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2026 Trinh\thi đua\trình vb\"/>
    </mc:Choice>
  </mc:AlternateContent>
  <xr:revisionPtr revIDLastSave="0" documentId="13_ncr:1_{C0E2610B-D3F3-484A-BACD-44628BB3719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HỈ TIÊU PHONG TRÀO" sheetId="4" r:id="rId1"/>
    <sheet name="TIÊU CHÍ CVĐ" sheetId="5" r:id="rId2"/>
  </sheets>
  <definedNames>
    <definedName name="_xlnm.Print_Titles" localSheetId="0">'CHỈ TIÊU PHONG TRÀO'!$4:$4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4" l="1"/>
  <c r="A8" i="4"/>
  <c r="A9" i="4"/>
  <c r="A10" i="4" s="1"/>
  <c r="A11" i="4" s="1"/>
  <c r="A12" i="4" s="1"/>
  <c r="A13" i="4" s="1"/>
  <c r="A14" i="4" s="1"/>
  <c r="A15" i="4" s="1"/>
  <c r="A6" i="4"/>
  <c r="A12" i="5"/>
  <c r="A11" i="5"/>
  <c r="A10" i="5"/>
  <c r="A9" i="5"/>
  <c r="A8" i="5"/>
  <c r="A7" i="5"/>
  <c r="A6" i="5"/>
  <c r="A5" i="5"/>
  <c r="A4" i="5"/>
</calcChain>
</file>

<file path=xl/sharedStrings.xml><?xml version="1.0" encoding="utf-8"?>
<sst xmlns="http://schemas.openxmlformats.org/spreadsheetml/2006/main" count="124" uniqueCount="88">
  <si>
    <t>Chỉ tiêu đơn vị đăng ký phấn đấu</t>
  </si>
  <si>
    <t xml:space="preserve">BẢNG CHỈ TIÊU THI ĐUA PHONG TRÀO "LAO ĐỘNG GIỎI, NĂNG SUẤT CAO, THU NHẬP TỐT" </t>
  </si>
  <si>
    <t>Mức yêu cầu hoặc mức đăng ký</t>
  </si>
  <si>
    <t>Cách tính</t>
  </si>
  <si>
    <t>Minh chứng (nếu cần)</t>
  </si>
  <si>
    <t>Kỳ thực hiện</t>
  </si>
  <si>
    <t>Năm</t>
  </si>
  <si>
    <t>Quý/Năm</t>
  </si>
  <si>
    <t>Số đơn vị đã triển khai/tổng số đơn vị thuộc phạm vi quản lý</t>
  </si>
  <si>
    <t>6 tháng/Năm</t>
  </si>
  <si>
    <t>Đoàn viên, NLĐ được đào tạo, bồi dưỡng chuyên môn, kỹ năng nghề, kỹ năng số</t>
  </si>
  <si>
    <t>≥65%</t>
  </si>
  <si>
    <t>Số đoàn viên, NLĐ được đào tạo/tổng số đoàn viên, NLĐ thuộc phạm vi tổng hợp</t>
  </si>
  <si>
    <t>NLĐ được phổ biến CNTT, công nghệ số, sử dụng thiết bị thông minh phục vụ công việc</t>
  </si>
  <si>
    <t>≥75% NLĐ tại doanh nghiệp</t>
  </si>
  <si>
    <t>Số NLĐ được phổ biến/tổng số NLĐ tại doanh nghiệp có tổ chức công đoàn</t>
  </si>
  <si>
    <t>6 tháng/ Năm</t>
  </si>
  <si>
    <t>Doanh nghiệp có TƯLĐTT với điều khoản có lợi hơn cho NLĐ</t>
  </si>
  <si>
    <t>&gt;80% doanh nghiệp đủ điều kiện</t>
  </si>
  <si>
    <t>Số DN có TƯLĐTT có lợi hơn/tổng số DN có tổ chức công đoàn, đủ điều kiện thương lượng</t>
  </si>
  <si>
    <t>Đoàn viên, NLĐ được thụ hưởng chương trình phúc lợi do công đoàn, doanh nghiệp tổ chức</t>
  </si>
  <si>
    <t>≥85%</t>
  </si>
  <si>
    <t>Số đoàn viên, NLĐ thụ hưởng/tổng số đoàn viên, NLĐ thuộc phạm vi tổng hợp</t>
  </si>
  <si>
    <t>6 tháng /Năm</t>
  </si>
  <si>
    <t>Sáng kiến được tặng Bằng Lao động sáng tạo</t>
  </si>
  <si>
    <t>Số sáng kiến đã được xét tặng Bằng LĐST</t>
  </si>
  <si>
    <t>Quyết định tặng Bằng LĐST</t>
  </si>
  <si>
    <t>Tốc độ tăng năng suất lao động bình quân của doanh nghiệp/đơn vị tham gia phong trào</t>
  </si>
  <si>
    <t>Đơn vị đăng ký; tham chiếu khoảng 8,5%/năm</t>
  </si>
  <si>
    <t>Tỷ lệ tăng năng suất so với năm trước theo nhóm doanh nghiệp/đơn vị</t>
  </si>
  <si>
    <t>Thu nhập bình quân của NLĐ tăng phù hợp năng suất và hiệu quả sản xuất kinh doanh</t>
  </si>
  <si>
    <t>Đơn vị đăng ký; hướng tới trên 8%/năm</t>
  </si>
  <si>
    <t>Mức tăng thu nhập bình quân so với năm trước</t>
  </si>
  <si>
    <t>Doanh nghiệp sửa đổi quy chế lương, thưởng gắn với năng suất, sáng kiến</t>
  </si>
  <si>
    <t>Đăng ký số doanh nghiệp</t>
  </si>
  <si>
    <t>Số doanh nghiệp đã sửa đổi/tổng số doanh nghiệp đăng ký vận động</t>
  </si>
  <si>
    <t>Quy chế lương thưởng, biên bản đối thoại, thỏa ước</t>
  </si>
  <si>
    <t>Giá trị làm lợi từ sáng kiến</t>
  </si>
  <si>
    <t>Giá trị làm lợi có xác nhận của đơn vị đăng ký</t>
  </si>
  <si>
    <t>Nhóm chỉ tiêu bắt buộc thực hiện</t>
  </si>
  <si>
    <t xml:space="preserve">Nhóm chỉ tiêu </t>
  </si>
  <si>
    <t>TT</t>
  </si>
  <si>
    <t>Xác nhận của đơn vị/doanh nghiệp</t>
  </si>
  <si>
    <t>Nội dung chi tiêu</t>
  </si>
  <si>
    <t>Xác nhận của công đoàn cơ sở/đơn vị/doanh nghiệp</t>
  </si>
  <si>
    <t>PHỤ LỤC TIÊU CHÍ ĐÁNH GIÁ CUỘC VẬN ĐỘNG "3 TIẾT KIỆM"</t>
  </si>
  <si>
    <t>STT</t>
  </si>
  <si>
    <t>Nhóm đối tượng</t>
  </si>
  <si>
    <t>Nôị dung tiêu chí</t>
  </si>
  <si>
    <t>Tập thể</t>
  </si>
  <si>
    <t>Tiết kiệm thời gian trong xử lý công việc, sản xuất, hoạt động công đoàn</t>
  </si>
  <si>
    <t>Đăng ký ít nhất 01 chỉ số phù hợp</t>
  </si>
  <si>
    <t>Tỷ lệ giảm thời gian xử lý/chu kỳ sản xuất hoặc tỷ lệ công việc đúng, trước hạn</t>
  </si>
  <si>
    <t>Xác nhận của CĐCS, đơn vị, doanh nghiệp</t>
  </si>
  <si>
    <t>Tiết kiệm sức lao động, giảm thao tác thừa, giảm việc làm lại</t>
  </si>
  <si>
    <t>Tỷ lệ giảm giờ công/đơn vị sản phẩm, giảm sai lỗi/làm lại hoặc số khâu được cải tiến</t>
  </si>
  <si>
    <t>Tiết kiệm năng lượng và tài nguyên nước</t>
  </si>
  <si>
    <t>Tỷ lệ giảm kWh, nhiên liệu, m³ nước theo đơn vị sản phẩm, doanh thu, lao động hoặc diện tích</t>
  </si>
  <si>
    <t>Cán bộ công đoàn</t>
  </si>
  <si>
    <t>Gương mẫu thực hành tiết kiệm và tuyên truyền, vận động đoàn viên, NLĐ</t>
  </si>
  <si>
    <t>Thực hiện thường xuyên; không vi phạm quy định về sử dụng thời gian, tài sản, kinh phí</t>
  </si>
  <si>
    <t>Đánh giá qua kết quả nhiệm vụ, nhận xét của tập thể và minh chứng hoạt động</t>
  </si>
  <si>
    <t>Xác nhận của CĐCS</t>
  </si>
  <si>
    <t>Tham mưu, phối hợp tổ chức CVĐ tại cơ sở, đơn vị</t>
  </si>
  <si>
    <t>Có hoạt động hoặc giải pháp cụ thể được triển khai</t>
  </si>
  <si>
    <t>Số hoạt động/giải pháp tham mưu; mức độ hoàn thành và tác động thực tế</t>
  </si>
  <si>
    <t>Phát hiện, hỗ trợ, giới thiệu sáng kiến, mô hình, điển hình tiết kiệm</t>
  </si>
  <si>
    <t>Có đóng góp cụ thể trong hỗ trợ hoặc nhân rộng điển hình</t>
  </si>
  <si>
    <t>Số sáng kiến/mô hình được hỗ trợ, giới thiệu, biểu dương; kết quả lan tỏa</t>
  </si>
  <si>
    <t>Đoàn viên, người lao động</t>
  </si>
  <si>
    <t>Gương mẫu tiết kiệm thời gian, sức lao động, vật tư, tài sản trong công việc</t>
  </si>
  <si>
    <t>Hoàn thành nhiệm vụ đúng hạn, bảo đảm chất lượng; không lãng phí nguồn lực được giao</t>
  </si>
  <si>
    <t>Tỷ lệ công việc đúng hạn; mức độ chấp hành quy trình, định mức; giảm sai lỗi/làm lại</t>
  </si>
  <si>
    <t>Có sáng kiến, đề xuất hoặc cách làm tiết kiệm được áp dụng</t>
  </si>
  <si>
    <t>Khuyến khích có ít nhất 01 đề xuất/giải pháp hiệu quả</t>
  </si>
  <si>
    <t>Số đề xuất/giải pháp được áp dụng; hiệu quả tiết kiệm hoặc giá trị làm lợi được xác nhận</t>
  </si>
  <si>
    <t>Chia sẻ kinh nghiệm, lan tỏa nếp sống và tác phong tiết kiệm</t>
  </si>
  <si>
    <t>Tích cực tham gia mô hình, tổ/đội, hoạt động tuyên truyền hoặc hướng dẫn đồng nghiệp</t>
  </si>
  <si>
    <t>Số hoạt động tham gia; nhận xét của tổ/bộ phận; tác động lan tỏa</t>
  </si>
  <si>
    <t>Triển khai, hướng dẫn phong trào đến  CĐCS đủ điều kiện</t>
  </si>
  <si>
    <t xml:space="preserve"> ≥90% CĐCS đủ điều kiện</t>
  </si>
  <si>
    <t>Chỉ tiêu do Liên đoàn Lao động tỉnh phân bổ</t>
  </si>
  <si>
    <t>Sáng kiến của người lao động được đề xuất và áp dụng vào thực tiễn</t>
  </si>
  <si>
    <t xml:space="preserve">Theo chỉ tiêu LĐLĐ tỉnh phân bổ </t>
  </si>
  <si>
    <t>Số sáng kiến đã áp dụng/tổng chỉ tiêu LĐLĐ tỉnh giao cho đơn vị</t>
  </si>
  <si>
    <t>Bám theo mức toàn tỉnh 175 tỷ đồng năm 2026 và tăng 10-15%/năm trong các năm tiếp theo</t>
  </si>
  <si>
    <t>(Kèm theo Hướng dẫn số           /HD-LĐLĐ ngày      /       /2026 của Ban Thường vụ Liên đoàn Lao động tỉnh Đắk Lắk)</t>
  </si>
  <si>
    <t>(Kèm theo Hướng dẫn số          /HD-LĐLĐ ngày        /           /2026 của Ban Thường vụ Liên đoàn Lao động tỉnh Đắk Lắk)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</si>
</sst>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3"/>
      <name val="Times New Roman"/>
      <family val="1"/>
      <charset val="163"/>
    </font>
    <font>
      <sz val="13"/>
      <name val="Carlito"/>
      <charset val="163"/>
    </font>
    <font>
      <i/>
      <sz val="13"/>
      <color theme="1"/>
      <name val="Times New Roman"/>
      <family val="1"/>
      <charset val="163"/>
    </font>
    <font>
      <sz val="13"/>
      <name val="Times New Roman"/>
      <family val="1"/>
      <charset val="163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E63D9-FF7F-4D5E-8A73-41DFAF3E3BEC}">
  <dimension ref="A1:G15"/>
  <sheetViews>
    <sheetView topLeftCell="A13" zoomScale="90" zoomScaleNormal="90" workbookViewId="0">
      <selection activeCell="A2" sqref="A2:G2"/>
    </sheetView>
  </sheetViews>
  <sheetFormatPr defaultRowHeight="16.5"/>
  <cols>
    <col min="1" max="1" width="3.375" style="10" bestFit="1" customWidth="1"/>
    <col min="2" max="2" width="9.375" style="11" customWidth="1"/>
    <col min="3" max="3" width="33.25" style="5" customWidth="1"/>
    <col min="4" max="4" width="24" style="5" customWidth="1"/>
    <col min="5" max="5" width="32.625" style="5" customWidth="1"/>
    <col min="6" max="6" width="27.75" style="5" customWidth="1"/>
    <col min="7" max="7" width="12.25" style="5" customWidth="1"/>
    <col min="8" max="16384" width="9" style="5"/>
  </cols>
  <sheetData>
    <row r="1" spans="1:7">
      <c r="A1" s="13" t="s">
        <v>1</v>
      </c>
      <c r="B1" s="13"/>
      <c r="C1" s="13"/>
      <c r="D1" s="13"/>
      <c r="E1" s="13"/>
      <c r="F1" s="13"/>
      <c r="G1" s="13"/>
    </row>
    <row r="2" spans="1:7" ht="15.6" customHeight="1">
      <c r="A2" s="14" t="s">
        <v>86</v>
      </c>
      <c r="B2" s="14"/>
      <c r="C2" s="14"/>
      <c r="D2" s="14"/>
      <c r="E2" s="14"/>
      <c r="F2" s="14"/>
      <c r="G2" s="14"/>
    </row>
    <row r="4" spans="1:7" ht="33">
      <c r="A4" s="6" t="s">
        <v>41</v>
      </c>
      <c r="B4" s="6" t="s">
        <v>40</v>
      </c>
      <c r="C4" s="6" t="s">
        <v>43</v>
      </c>
      <c r="D4" s="6" t="s">
        <v>2</v>
      </c>
      <c r="E4" s="6" t="s">
        <v>3</v>
      </c>
      <c r="F4" s="6" t="s">
        <v>4</v>
      </c>
      <c r="G4" s="6" t="s">
        <v>5</v>
      </c>
    </row>
    <row r="5" spans="1:7" ht="39.75" customHeight="1">
      <c r="A5" s="7">
        <v>1</v>
      </c>
      <c r="B5" s="12" t="s">
        <v>39</v>
      </c>
      <c r="C5" s="9" t="s">
        <v>79</v>
      </c>
      <c r="D5" s="8" t="s">
        <v>80</v>
      </c>
      <c r="E5" s="9" t="s">
        <v>8</v>
      </c>
      <c r="F5" s="9" t="s">
        <v>44</v>
      </c>
      <c r="G5" s="8" t="s">
        <v>9</v>
      </c>
    </row>
    <row r="6" spans="1:7" ht="53.25" customHeight="1">
      <c r="A6" s="7">
        <f>A5+1</f>
        <v>2</v>
      </c>
      <c r="B6" s="12"/>
      <c r="C6" s="9" t="s">
        <v>10</v>
      </c>
      <c r="D6" s="8" t="s">
        <v>11</v>
      </c>
      <c r="E6" s="9" t="s">
        <v>12</v>
      </c>
      <c r="F6" s="9" t="s">
        <v>44</v>
      </c>
      <c r="G6" s="8" t="s">
        <v>7</v>
      </c>
    </row>
    <row r="7" spans="1:7" ht="51.75" customHeight="1">
      <c r="A7" s="7">
        <f t="shared" ref="A7:A15" si="0">A6+1</f>
        <v>3</v>
      </c>
      <c r="B7" s="12"/>
      <c r="C7" s="9" t="s">
        <v>13</v>
      </c>
      <c r="D7" s="8" t="s">
        <v>14</v>
      </c>
      <c r="E7" s="9" t="s">
        <v>15</v>
      </c>
      <c r="F7" s="9" t="s">
        <v>44</v>
      </c>
      <c r="G7" s="8" t="s">
        <v>7</v>
      </c>
    </row>
    <row r="8" spans="1:7" ht="67.5" customHeight="1">
      <c r="A8" s="7">
        <f t="shared" si="0"/>
        <v>4</v>
      </c>
      <c r="B8" s="12"/>
      <c r="C8" s="9" t="s">
        <v>17</v>
      </c>
      <c r="D8" s="8" t="s">
        <v>18</v>
      </c>
      <c r="E8" s="9" t="s">
        <v>19</v>
      </c>
      <c r="F8" s="9" t="s">
        <v>44</v>
      </c>
      <c r="G8" s="8" t="s">
        <v>16</v>
      </c>
    </row>
    <row r="9" spans="1:7" ht="51" customHeight="1">
      <c r="A9" s="7">
        <f t="shared" si="0"/>
        <v>5</v>
      </c>
      <c r="B9" s="12"/>
      <c r="C9" s="9" t="s">
        <v>20</v>
      </c>
      <c r="D9" s="8" t="s">
        <v>21</v>
      </c>
      <c r="E9" s="9" t="s">
        <v>22</v>
      </c>
      <c r="F9" s="9" t="s">
        <v>44</v>
      </c>
      <c r="G9" s="8" t="s">
        <v>23</v>
      </c>
    </row>
    <row r="10" spans="1:7" ht="52.5" customHeight="1">
      <c r="A10" s="7">
        <f t="shared" si="0"/>
        <v>6</v>
      </c>
      <c r="B10" s="12" t="s">
        <v>81</v>
      </c>
      <c r="C10" s="9" t="s">
        <v>82</v>
      </c>
      <c r="D10" s="8" t="s">
        <v>83</v>
      </c>
      <c r="E10" s="9" t="s">
        <v>84</v>
      </c>
      <c r="F10" s="9" t="s">
        <v>42</v>
      </c>
      <c r="G10" s="8" t="s">
        <v>7</v>
      </c>
    </row>
    <row r="11" spans="1:7" ht="38.25" customHeight="1">
      <c r="A11" s="7">
        <f t="shared" si="0"/>
        <v>7</v>
      </c>
      <c r="B11" s="12"/>
      <c r="C11" s="9" t="s">
        <v>24</v>
      </c>
      <c r="D11" s="8" t="s">
        <v>83</v>
      </c>
      <c r="E11" s="9" t="s">
        <v>25</v>
      </c>
      <c r="F11" s="9" t="s">
        <v>26</v>
      </c>
      <c r="G11" s="8" t="s">
        <v>7</v>
      </c>
    </row>
    <row r="12" spans="1:7" ht="51.75" customHeight="1">
      <c r="A12" s="7">
        <f t="shared" si="0"/>
        <v>8</v>
      </c>
      <c r="B12" s="12" t="s">
        <v>0</v>
      </c>
      <c r="C12" s="9" t="s">
        <v>27</v>
      </c>
      <c r="D12" s="8" t="s">
        <v>28</v>
      </c>
      <c r="E12" s="9" t="s">
        <v>29</v>
      </c>
      <c r="F12" s="9" t="s">
        <v>42</v>
      </c>
      <c r="G12" s="8" t="s">
        <v>6</v>
      </c>
    </row>
    <row r="13" spans="1:7" ht="49.5">
      <c r="A13" s="7">
        <f t="shared" si="0"/>
        <v>9</v>
      </c>
      <c r="B13" s="12"/>
      <c r="C13" s="9" t="s">
        <v>30</v>
      </c>
      <c r="D13" s="8" t="s">
        <v>31</v>
      </c>
      <c r="E13" s="9" t="s">
        <v>32</v>
      </c>
      <c r="F13" s="9" t="s">
        <v>42</v>
      </c>
      <c r="G13" s="8" t="s">
        <v>6</v>
      </c>
    </row>
    <row r="14" spans="1:7" ht="51.75" customHeight="1">
      <c r="A14" s="7">
        <f t="shared" si="0"/>
        <v>10</v>
      </c>
      <c r="B14" s="12"/>
      <c r="C14" s="9" t="s">
        <v>33</v>
      </c>
      <c r="D14" s="8" t="s">
        <v>34</v>
      </c>
      <c r="E14" s="9" t="s">
        <v>35</v>
      </c>
      <c r="F14" s="9" t="s">
        <v>36</v>
      </c>
      <c r="G14" s="8" t="s">
        <v>6</v>
      </c>
    </row>
    <row r="15" spans="1:7" ht="66" customHeight="1">
      <c r="A15" s="7">
        <f t="shared" si="0"/>
        <v>11</v>
      </c>
      <c r="B15" s="12"/>
      <c r="C15" s="9" t="s">
        <v>37</v>
      </c>
      <c r="D15" s="8" t="s">
        <v>85</v>
      </c>
      <c r="E15" s="9" t="s">
        <v>38</v>
      </c>
      <c r="F15" s="9" t="s">
        <v>42</v>
      </c>
      <c r="G15" s="8" t="s">
        <v>16</v>
      </c>
    </row>
  </sheetData>
  <mergeCells count="5">
    <mergeCell ref="B5:B9"/>
    <mergeCell ref="B10:B11"/>
    <mergeCell ref="B12:B15"/>
    <mergeCell ref="A1:G1"/>
    <mergeCell ref="A2:G2"/>
  </mergeCells>
  <pageMargins left="0.74803149606299213" right="0.15748031496062992" top="0.47244094488188981" bottom="0.23622047244094491" header="0.43307086614173229" footer="0.35433070866141736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306E2-AF65-48AF-AC13-09A8F4906658}">
  <dimension ref="A1:G12"/>
  <sheetViews>
    <sheetView tabSelected="1" topLeftCell="A10" workbookViewId="0">
      <selection activeCell="A2" sqref="A2:G2"/>
    </sheetView>
  </sheetViews>
  <sheetFormatPr defaultRowHeight="14.25"/>
  <cols>
    <col min="1" max="1" width="3.75" bestFit="1" customWidth="1"/>
    <col min="2" max="2" width="9" customWidth="1"/>
    <col min="3" max="3" width="25" customWidth="1"/>
    <col min="4" max="4" width="24.625" customWidth="1"/>
    <col min="5" max="5" width="28.375" customWidth="1"/>
    <col min="6" max="6" width="23" customWidth="1"/>
    <col min="7" max="7" width="10.25" bestFit="1" customWidth="1"/>
  </cols>
  <sheetData>
    <row r="1" spans="1:7" ht="15.75">
      <c r="A1" s="15" t="s">
        <v>45</v>
      </c>
      <c r="B1" s="15"/>
      <c r="C1" s="15"/>
      <c r="D1" s="15"/>
      <c r="E1" s="15"/>
      <c r="F1" s="15"/>
      <c r="G1" s="15"/>
    </row>
    <row r="2" spans="1:7" s="4" customFormat="1" ht="33" customHeight="1">
      <c r="A2" s="16" t="s">
        <v>87</v>
      </c>
      <c r="B2" s="16"/>
      <c r="C2" s="16"/>
      <c r="D2" s="16"/>
      <c r="E2" s="16"/>
      <c r="F2" s="16"/>
      <c r="G2" s="16"/>
    </row>
    <row r="3" spans="1:7" ht="25.5">
      <c r="A3" s="2" t="s">
        <v>46</v>
      </c>
      <c r="B3" s="2" t="s">
        <v>47</v>
      </c>
      <c r="C3" s="2" t="s">
        <v>48</v>
      </c>
      <c r="D3" s="2" t="s">
        <v>2</v>
      </c>
      <c r="E3" s="2" t="s">
        <v>3</v>
      </c>
      <c r="F3" s="2" t="s">
        <v>4</v>
      </c>
      <c r="G3" s="2" t="s">
        <v>5</v>
      </c>
    </row>
    <row r="4" spans="1:7" ht="45">
      <c r="A4" s="3">
        <f>ROW()-3</f>
        <v>1</v>
      </c>
      <c r="B4" s="17" t="s">
        <v>49</v>
      </c>
      <c r="C4" s="3" t="s">
        <v>50</v>
      </c>
      <c r="D4" s="3" t="s">
        <v>51</v>
      </c>
      <c r="E4" s="3" t="s">
        <v>52</v>
      </c>
      <c r="F4" s="3" t="s">
        <v>53</v>
      </c>
      <c r="G4" s="3" t="s">
        <v>9</v>
      </c>
    </row>
    <row r="5" spans="1:7" ht="45">
      <c r="A5" s="1">
        <f t="shared" ref="A5:A12" si="0">ROW()-3</f>
        <v>2</v>
      </c>
      <c r="B5" s="17"/>
      <c r="C5" s="1" t="s">
        <v>54</v>
      </c>
      <c r="D5" s="1" t="s">
        <v>51</v>
      </c>
      <c r="E5" s="1" t="s">
        <v>55</v>
      </c>
      <c r="F5" s="3" t="s">
        <v>53</v>
      </c>
      <c r="G5" s="1" t="s">
        <v>9</v>
      </c>
    </row>
    <row r="6" spans="1:7" ht="45">
      <c r="A6" s="1">
        <f t="shared" si="0"/>
        <v>3</v>
      </c>
      <c r="B6" s="17"/>
      <c r="C6" s="1" t="s">
        <v>56</v>
      </c>
      <c r="D6" s="1" t="s">
        <v>51</v>
      </c>
      <c r="E6" s="1" t="s">
        <v>57</v>
      </c>
      <c r="F6" s="3" t="s">
        <v>53</v>
      </c>
      <c r="G6" s="1" t="s">
        <v>9</v>
      </c>
    </row>
    <row r="7" spans="1:7" ht="45">
      <c r="A7" s="1">
        <f t="shared" si="0"/>
        <v>4</v>
      </c>
      <c r="B7" s="18" t="s">
        <v>58</v>
      </c>
      <c r="C7" s="1" t="s">
        <v>59</v>
      </c>
      <c r="D7" s="1" t="s">
        <v>60</v>
      </c>
      <c r="E7" s="1" t="s">
        <v>61</v>
      </c>
      <c r="F7" s="3" t="s">
        <v>62</v>
      </c>
      <c r="G7" s="1" t="s">
        <v>6</v>
      </c>
    </row>
    <row r="8" spans="1:7" ht="45">
      <c r="A8" s="1">
        <f t="shared" si="0"/>
        <v>5</v>
      </c>
      <c r="B8" s="17"/>
      <c r="C8" s="1" t="s">
        <v>63</v>
      </c>
      <c r="D8" s="1" t="s">
        <v>64</v>
      </c>
      <c r="E8" s="1" t="s">
        <v>65</v>
      </c>
      <c r="F8" s="3" t="s">
        <v>62</v>
      </c>
      <c r="G8" s="1" t="s">
        <v>9</v>
      </c>
    </row>
    <row r="9" spans="1:7" ht="45">
      <c r="A9" s="1">
        <f t="shared" si="0"/>
        <v>6</v>
      </c>
      <c r="B9" s="19"/>
      <c r="C9" s="1" t="s">
        <v>66</v>
      </c>
      <c r="D9" s="1" t="s">
        <v>67</v>
      </c>
      <c r="E9" s="1" t="s">
        <v>68</v>
      </c>
      <c r="F9" s="3" t="s">
        <v>62</v>
      </c>
      <c r="G9" s="1" t="s">
        <v>9</v>
      </c>
    </row>
    <row r="10" spans="1:7" ht="45">
      <c r="A10" s="1">
        <f t="shared" si="0"/>
        <v>7</v>
      </c>
      <c r="B10" s="18" t="s">
        <v>69</v>
      </c>
      <c r="C10" s="1" t="s">
        <v>70</v>
      </c>
      <c r="D10" s="1" t="s">
        <v>71</v>
      </c>
      <c r="E10" s="1" t="s">
        <v>72</v>
      </c>
      <c r="F10" s="3" t="s">
        <v>53</v>
      </c>
      <c r="G10" s="1" t="s">
        <v>9</v>
      </c>
    </row>
    <row r="11" spans="1:7" ht="45">
      <c r="A11" s="1">
        <f t="shared" si="0"/>
        <v>8</v>
      </c>
      <c r="B11" s="17"/>
      <c r="C11" s="1" t="s">
        <v>73</v>
      </c>
      <c r="D11" s="1" t="s">
        <v>74</v>
      </c>
      <c r="E11" s="1" t="s">
        <v>75</v>
      </c>
      <c r="F11" s="3" t="s">
        <v>53</v>
      </c>
      <c r="G11" s="1" t="s">
        <v>9</v>
      </c>
    </row>
    <row r="12" spans="1:7" ht="45">
      <c r="A12" s="1">
        <f t="shared" si="0"/>
        <v>9</v>
      </c>
      <c r="B12" s="19"/>
      <c r="C12" s="1" t="s">
        <v>76</v>
      </c>
      <c r="D12" s="1" t="s">
        <v>77</v>
      </c>
      <c r="E12" s="1" t="s">
        <v>78</v>
      </c>
      <c r="F12" s="3" t="s">
        <v>53</v>
      </c>
      <c r="G12" s="1" t="s">
        <v>6</v>
      </c>
    </row>
  </sheetData>
  <mergeCells count="5">
    <mergeCell ref="A1:G1"/>
    <mergeCell ref="A2:G2"/>
    <mergeCell ref="B4:B6"/>
    <mergeCell ref="B7:B9"/>
    <mergeCell ref="B10:B12"/>
  </mergeCells>
  <pageMargins left="0.70866141732283472" right="0.19685039370078741" top="0.39370078740157483" bottom="0.2755905511811023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CHỈ TIÊU PHONG TRÀO</vt:lpstr>
      <vt:lpstr>TIÊU CHÍ CVĐ</vt:lpstr>
      <vt:lpstr>'CHỈ TIÊU PHONG TRÀO'!Print_Titles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2026-08-26T02:33:44Z</cp:lastPrinted>
  <dcterms:created xsi:type="dcterms:W3CDTF">2026-07-07T02:33:42Z</dcterms:created>
  <dcterms:modified xsi:type="dcterms:W3CDTF">2026-09-27T09:09:47Z</dcterms:modified>
</cp:coreProperties>
</file>